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0" yWindow="-12" windowWidth="11556" windowHeight="11124" tabRatio="654"/>
  </bookViews>
  <sheets>
    <sheet name="Bank Reconciliation" sheetId="6" r:id="rId1"/>
    <sheet name="Sep" sheetId="47" r:id="rId2"/>
    <sheet name="Oct" sheetId="48" r:id="rId3"/>
    <sheet name="Nov" sheetId="49" r:id="rId4"/>
    <sheet name="Dec" sheetId="50" r:id="rId5"/>
    <sheet name="Jan" sheetId="51" r:id="rId6"/>
    <sheet name="Feb" sheetId="52" r:id="rId7"/>
    <sheet name="Mar" sheetId="53" r:id="rId8"/>
    <sheet name="Apr" sheetId="54" r:id="rId9"/>
    <sheet name="May" sheetId="55" r:id="rId10"/>
    <sheet name="Jun" sheetId="56" r:id="rId11"/>
    <sheet name="Jul" sheetId="57" r:id="rId12"/>
    <sheet name="Aug" sheetId="58" r:id="rId13"/>
  </sheets>
  <calcPr calcId="125725"/>
</workbook>
</file>

<file path=xl/calcChain.xml><?xml version="1.0" encoding="utf-8"?>
<calcChain xmlns="http://schemas.openxmlformats.org/spreadsheetml/2006/main">
  <c r="J46" i="58"/>
  <c r="J25"/>
  <c r="J52" s="1"/>
  <c r="J23"/>
  <c r="J52" i="57"/>
  <c r="K54" s="1"/>
  <c r="J46"/>
  <c r="J29"/>
  <c r="K27"/>
  <c r="J25"/>
  <c r="J23"/>
  <c r="J46" i="56"/>
  <c r="J23"/>
  <c r="J25" s="1"/>
  <c r="J46" i="55"/>
  <c r="J25"/>
  <c r="J52" s="1"/>
  <c r="J23"/>
  <c r="J46" i="54"/>
  <c r="J23"/>
  <c r="J25" s="1"/>
  <c r="J46" i="53"/>
  <c r="J25"/>
  <c r="J52" s="1"/>
  <c r="J23"/>
  <c r="J46" i="52"/>
  <c r="J23"/>
  <c r="J25" s="1"/>
  <c r="J46" i="51"/>
  <c r="J23"/>
  <c r="J25" s="1"/>
  <c r="J52" i="50"/>
  <c r="K54" s="1"/>
  <c r="J46"/>
  <c r="J29"/>
  <c r="K27"/>
  <c r="J25"/>
  <c r="J23"/>
  <c r="J46" i="49"/>
  <c r="J23"/>
  <c r="J25" s="1"/>
  <c r="J52" i="48"/>
  <c r="K54" s="1"/>
  <c r="J46"/>
  <c r="J29"/>
  <c r="K27"/>
  <c r="J25"/>
  <c r="J23"/>
  <c r="J46" i="47"/>
  <c r="J23"/>
  <c r="J25" s="1"/>
  <c r="J23" i="6"/>
  <c r="J46"/>
  <c r="K54" i="58" l="1"/>
  <c r="J56"/>
  <c r="J29"/>
  <c r="K27"/>
  <c r="J56" i="57"/>
  <c r="J52" i="56"/>
  <c r="K27"/>
  <c r="J29"/>
  <c r="K54" i="55"/>
  <c r="J56"/>
  <c r="J29"/>
  <c r="K27"/>
  <c r="J52" i="54"/>
  <c r="K27"/>
  <c r="J29"/>
  <c r="J56" i="53"/>
  <c r="K54"/>
  <c r="K27"/>
  <c r="J29"/>
  <c r="J52" i="52"/>
  <c r="K27"/>
  <c r="J29"/>
  <c r="J52" i="51"/>
  <c r="K27"/>
  <c r="J29"/>
  <c r="J56" i="50"/>
  <c r="J52" i="49"/>
  <c r="K27"/>
  <c r="J29"/>
  <c r="J56" i="48"/>
  <c r="J52" i="47"/>
  <c r="K27"/>
  <c r="J29"/>
  <c r="J25" i="6"/>
  <c r="K27" s="1"/>
  <c r="K54" i="56" l="1"/>
  <c r="J56"/>
  <c r="K54" i="54"/>
  <c r="J56"/>
  <c r="K54" i="52"/>
  <c r="J56"/>
  <c r="K54" i="51"/>
  <c r="J56"/>
  <c r="K54" i="49"/>
  <c r="J56"/>
  <c r="K54" i="47"/>
  <c r="J56"/>
  <c r="J52" i="6"/>
  <c r="J29"/>
  <c r="K54" l="1"/>
  <c r="J56"/>
</calcChain>
</file>

<file path=xl/sharedStrings.xml><?xml version="1.0" encoding="utf-8"?>
<sst xmlns="http://schemas.openxmlformats.org/spreadsheetml/2006/main" count="533" uniqueCount="25">
  <si>
    <t>Date</t>
  </si>
  <si>
    <t>Location</t>
  </si>
  <si>
    <t>Petty Cash Checking Bank Reconciliation</t>
  </si>
  <si>
    <t>For the Month Ended</t>
  </si>
  <si>
    <t>Plus:  Deposits in Transit</t>
  </si>
  <si>
    <t>Less:  Outstanding Checks:</t>
  </si>
  <si>
    <t>Check #</t>
  </si>
  <si>
    <t>Check $</t>
  </si>
  <si>
    <t xml:space="preserve">Balance per Checkbook </t>
  </si>
  <si>
    <t>Unreimbursed Checks</t>
  </si>
  <si>
    <t>Reconciling Items (please explain)</t>
  </si>
  <si>
    <t>Reconciled Balance</t>
  </si>
  <si>
    <t>Balance per General Ledger</t>
  </si>
  <si>
    <t>Difference</t>
  </si>
  <si>
    <t xml:space="preserve">Bank Statement Ending Balance </t>
  </si>
  <si>
    <t>Reconciling to The General Ledger:</t>
  </si>
  <si>
    <t>Reconciling the Bank Statement to the Checkbook Balance:</t>
  </si>
  <si>
    <t>Preparer</t>
  </si>
  <si>
    <t>Equals: Adjusted Bank Balance</t>
  </si>
  <si>
    <t>Principal</t>
  </si>
  <si>
    <t xml:space="preserve">Has CB80 been reconciled? </t>
  </si>
  <si>
    <t>If not, please explain</t>
  </si>
  <si>
    <t>No</t>
  </si>
  <si>
    <t>Total Outstanding Cheks:</t>
  </si>
  <si>
    <t>Total Unreimbursed Checks: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</si>
</sst>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dd\-mmm\-yy"/>
    <numFmt numFmtId="165" formatCode="_(* #,##0.00_);[Red]_(* \(#,##0.00\);_(* &quot;-&quot;??_);_(@_)"/>
  </numFmts>
  <fonts count="9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8"/>
      <name val="Arial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2" fillId="0" borderId="0" xfId="0" applyFont="1"/>
    <xf numFmtId="0" fontId="5" fillId="0" borderId="0" xfId="0" applyFont="1" applyAlignment="1" applyProtection="1">
      <alignment horizontal="centerContinuous"/>
    </xf>
    <xf numFmtId="0" fontId="5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Protection="1"/>
    <xf numFmtId="164" fontId="2" fillId="2" borderId="1" xfId="0" applyNumberFormat="1" applyFont="1" applyFill="1" applyBorder="1" applyProtection="1">
      <protection locked="0"/>
    </xf>
    <xf numFmtId="43" fontId="2" fillId="3" borderId="1" xfId="1" applyFont="1" applyFill="1" applyBorder="1" applyProtection="1">
      <protection locked="0"/>
    </xf>
    <xf numFmtId="43" fontId="2" fillId="4" borderId="1" xfId="1" applyFont="1" applyFill="1" applyBorder="1" applyProtection="1"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  <protection locked="0"/>
    </xf>
    <xf numFmtId="43" fontId="2" fillId="6" borderId="2" xfId="1" applyFont="1" applyFill="1" applyBorder="1" applyProtection="1">
      <protection locked="0"/>
    </xf>
    <xf numFmtId="43" fontId="2" fillId="0" borderId="1" xfId="1" applyFont="1" applyBorder="1" applyProtection="1"/>
    <xf numFmtId="43" fontId="2" fillId="0" borderId="1" xfId="0" applyNumberFormat="1" applyFont="1" applyBorder="1" applyProtection="1"/>
    <xf numFmtId="43" fontId="2" fillId="7" borderId="1" xfId="1" applyFont="1" applyFill="1" applyBorder="1" applyProtection="1">
      <protection locked="0"/>
    </xf>
    <xf numFmtId="0" fontId="3" fillId="0" borderId="0" xfId="0" applyFont="1" applyAlignment="1" applyProtection="1"/>
    <xf numFmtId="0" fontId="2" fillId="2" borderId="2" xfId="0" applyFont="1" applyFill="1" applyBorder="1" applyAlignment="1" applyProtection="1">
      <alignment horizontal="center"/>
      <protection locked="0"/>
    </xf>
    <xf numFmtId="43" fontId="2" fillId="3" borderId="2" xfId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Protection="1"/>
    <xf numFmtId="43" fontId="2" fillId="8" borderId="1" xfId="1" applyFont="1" applyFill="1" applyBorder="1" applyProtection="1">
      <protection locked="0"/>
    </xf>
    <xf numFmtId="43" fontId="2" fillId="0" borderId="1" xfId="1" applyFont="1" applyFill="1" applyBorder="1" applyProtection="1"/>
    <xf numFmtId="165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3" fontId="2" fillId="0" borderId="0" xfId="1" applyFont="1" applyFill="1" applyBorder="1" applyProtection="1">
      <protection locked="0"/>
    </xf>
    <xf numFmtId="43" fontId="4" fillId="0" borderId="1" xfId="0" applyNumberFormat="1" applyFont="1" applyBorder="1" applyAlignment="1" applyProtection="1">
      <alignment horizontal="center"/>
    </xf>
    <xf numFmtId="0" fontId="2" fillId="0" borderId="3" xfId="0" applyFont="1" applyBorder="1" applyProtection="1"/>
    <xf numFmtId="43" fontId="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2" xfId="0" applyFont="1" applyBorder="1" applyAlignment="1" applyProtection="1"/>
    <xf numFmtId="0" fontId="8" fillId="0" borderId="0" xfId="2" applyAlignment="1">
      <alignment horizontal="center"/>
    </xf>
    <xf numFmtId="0" fontId="2" fillId="0" borderId="0" xfId="0" applyFont="1" applyProtection="1"/>
    <xf numFmtId="0" fontId="2" fillId="0" borderId="0" xfId="0" applyFont="1" applyProtection="1"/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3" fontId="2" fillId="0" borderId="0" xfId="1" applyFont="1" applyBorder="1" applyProtection="1"/>
    <xf numFmtId="43" fontId="2" fillId="0" borderId="0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abSelected="1" zoomScaleNormal="100" workbookViewId="0">
      <selection activeCell="B3" sqref="B3:D3"/>
    </sheetView>
  </sheetViews>
  <sheetFormatPr defaultColWidth="9.109375" defaultRowHeight="13.2"/>
  <cols>
    <col min="1" max="2" width="10.77734375" style="4" customWidth="1"/>
    <col min="3" max="3" width="1.77734375" style="35" customWidth="1"/>
    <col min="4" max="5" width="10.77734375" style="4" customWidth="1"/>
    <col min="6" max="6" width="1.5546875" style="4" customWidth="1"/>
    <col min="7" max="8" width="10.77734375" style="4" customWidth="1"/>
    <col min="9" max="9" width="1.6640625" style="35" customWidth="1"/>
    <col min="10" max="10" width="10.77734375" style="4" customWidth="1"/>
    <col min="11" max="11" width="10.77734375" style="35" customWidth="1"/>
    <col min="12" max="12" width="7.33203125" style="4" customWidth="1"/>
    <col min="13" max="16384" width="9.109375" style="4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4" t="s">
        <v>14</v>
      </c>
      <c r="J5" s="9"/>
    </row>
    <row r="6" spans="1:12" ht="4.95" customHeight="1"/>
    <row r="7" spans="1:12">
      <c r="A7" s="4" t="s">
        <v>4</v>
      </c>
      <c r="J7" s="10"/>
    </row>
    <row r="8" spans="1:12">
      <c r="A8" s="4" t="s">
        <v>5</v>
      </c>
      <c r="D8" s="12"/>
      <c r="E8" s="12"/>
      <c r="F8" s="12"/>
      <c r="G8" s="12"/>
      <c r="H8" s="12"/>
      <c r="I8" s="12"/>
    </row>
    <row r="9" spans="1:12" s="35" customFormat="1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 s="35" customFormat="1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 s="35" customFormat="1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 s="35" customFormat="1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s="35" customFormat="1" ht="7.2" customHeight="1"/>
    <row r="23" spans="1:12">
      <c r="A23" s="35"/>
      <c r="B23" s="35"/>
      <c r="D23" s="35"/>
      <c r="E23" s="35"/>
      <c r="F23" s="35"/>
      <c r="G23" s="35"/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4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4" t="s">
        <v>9</v>
      </c>
      <c r="D32" s="12"/>
      <c r="E32" s="12"/>
      <c r="F32" s="12"/>
      <c r="G32" s="12"/>
      <c r="H32" s="12"/>
      <c r="I32" s="12"/>
    </row>
    <row r="33" spans="1:11" s="35" customFormat="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 s="35" customFormat="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 s="35" customFormat="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A45" s="35"/>
      <c r="B45" s="35"/>
      <c r="D45" s="35"/>
      <c r="E45" s="35"/>
      <c r="F45" s="35"/>
      <c r="G45" s="35"/>
      <c r="H45" s="35"/>
      <c r="I45" s="12"/>
    </row>
    <row r="46" spans="1:11">
      <c r="A46" s="35"/>
      <c r="B46" s="35"/>
      <c r="D46" s="35"/>
      <c r="E46" s="35"/>
      <c r="F46" s="35"/>
      <c r="G46" s="35"/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4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4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4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  <c r="E58" s="34"/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B3:D3"/>
    <mergeCell ref="A63:E63"/>
    <mergeCell ref="G63:H63"/>
    <mergeCell ref="G66:H66"/>
    <mergeCell ref="A66:E66"/>
    <mergeCell ref="A58:B58"/>
    <mergeCell ref="A59:B59"/>
    <mergeCell ref="D60:J60"/>
    <mergeCell ref="G62:H62"/>
    <mergeCell ref="G65:H65"/>
  </mergeCells>
  <phoneticPr fontId="7" type="noConversion"/>
  <dataValidations count="2">
    <dataValidation type="custom" allowBlank="1" showInputMessage="1" showErrorMessage="1" sqref="K56 L28:L30 K52 K46:K51 J23 J25 K27 J29 J46 J52 K54 J56">
      <formula1>"JP"</formula1>
    </dataValidation>
    <dataValidation type="list" allowBlank="1" showInputMessage="1" showErrorMessage="1" sqref="D58">
      <formula1>"Yes,No"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E41" sqref="E41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list" allowBlank="1" showInputMessage="1" showErrorMessage="1" sqref="D58">
      <formula1>"Yes,No"</formula1>
    </dataValidation>
    <dataValidation type="custom" allowBlank="1" showInputMessage="1" showErrorMessage="1" sqref="J56:K56 L28:L30 K46:K52 J23 J25 K27 J29 J46 J52 K54">
      <formula1>"JP"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E41" sqref="E41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custom" allowBlank="1" showInputMessage="1" showErrorMessage="1" sqref="J56:K56 L28:L30 K46:K52 J23 J25 K27 J29 J46 J52 K54">
      <formula1>"JP"</formula1>
    </dataValidation>
    <dataValidation type="list" allowBlank="1" showInputMessage="1" showErrorMessage="1" sqref="D58">
      <formula1>"Yes,No"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E41" sqref="E41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list" allowBlank="1" showInputMessage="1" showErrorMessage="1" sqref="D58">
      <formula1>"Yes,No"</formula1>
    </dataValidation>
    <dataValidation type="custom" allowBlank="1" showInputMessage="1" showErrorMessage="1" sqref="J56:K56 L28:L30 K46:K52 J23 J25 K27 J29 J46 J52 K54">
      <formula1>"JP"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O28" sqref="O28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custom" allowBlank="1" showInputMessage="1" showErrorMessage="1" sqref="J56:K56 L28:L30 K46:K52 J23 J25 K27 J29 J46 J52 K54">
      <formula1>"JP"</formula1>
    </dataValidation>
    <dataValidation type="list" allowBlank="1" showInputMessage="1" showErrorMessage="1" sqref="D58">
      <formula1>"Yes,No"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E41" sqref="E41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list" allowBlank="1" showInputMessage="1" showErrorMessage="1" sqref="D58">
      <formula1>"Yes,No"</formula1>
    </dataValidation>
    <dataValidation type="custom" allowBlank="1" showInputMessage="1" showErrorMessage="1" sqref="J56:K56 L28:L30 K46:K52 J23 J25 K27 J29 J46 J52 K54">
      <formula1>"JP"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E41" sqref="E41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custom" allowBlank="1" showInputMessage="1" showErrorMessage="1" sqref="J56:K56 L28:L30 K46:K52 J23 J25 K27 J29 J46 J52 K54">
      <formula1>"JP"</formula1>
    </dataValidation>
    <dataValidation type="list" allowBlank="1" showInputMessage="1" showErrorMessage="1" sqref="D58">
      <formula1>"Yes,No"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E41" sqref="E41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list" allowBlank="1" showInputMessage="1" showErrorMessage="1" sqref="D58">
      <formula1>"Yes,No"</formula1>
    </dataValidation>
    <dataValidation type="custom" allowBlank="1" showInputMessage="1" showErrorMessage="1" sqref="J56:K56 L28:L30 K46:K52 J23 J25 K27 J29 J46 J52 K54">
      <formula1>"JP"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E41" sqref="E41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custom" allowBlank="1" showInputMessage="1" showErrorMessage="1" sqref="J56:K56 L28:L30 K46:K52 J23 J25 K27 J29 J46 J52 K54">
      <formula1>"JP"</formula1>
    </dataValidation>
    <dataValidation type="list" allowBlank="1" showInputMessage="1" showErrorMessage="1" sqref="D58">
      <formula1>"Yes,No"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E41" sqref="E41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list" allowBlank="1" showInputMessage="1" showErrorMessage="1" sqref="D58">
      <formula1>"Yes,No"</formula1>
    </dataValidation>
    <dataValidation type="custom" allowBlank="1" showInputMessage="1" showErrorMessage="1" sqref="J56:K56 L28:L30 K46:K52 J23 J25 K27 J29 J46 J52 K54">
      <formula1>"JP"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E41" sqref="E41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custom" allowBlank="1" showInputMessage="1" showErrorMessage="1" sqref="J56:K56 L28:L30 K46:K52 J23 J25 K27 J29 J46 J52 K54">
      <formula1>"JP"</formula1>
    </dataValidation>
    <dataValidation type="list" allowBlank="1" showInputMessage="1" showErrorMessage="1" sqref="D58">
      <formula1>"Yes,No"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E41" sqref="E41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list" allowBlank="1" showInputMessage="1" showErrorMessage="1" sqref="D58">
      <formula1>"Yes,No"</formula1>
    </dataValidation>
    <dataValidation type="custom" allowBlank="1" showInputMessage="1" showErrorMessage="1" sqref="J56:K56 L28:L30 K46:K52 J23 J25 K27 J29 J46 J52 K54">
      <formula1>"JP"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workbookViewId="0">
      <selection activeCell="E41" sqref="E41"/>
    </sheetView>
  </sheetViews>
  <sheetFormatPr defaultColWidth="9.109375" defaultRowHeight="13.2"/>
  <cols>
    <col min="1" max="2" width="10.77734375" style="35" customWidth="1"/>
    <col min="3" max="3" width="1.77734375" style="35" customWidth="1"/>
    <col min="4" max="5" width="10.77734375" style="35" customWidth="1"/>
    <col min="6" max="6" width="1.5546875" style="35" customWidth="1"/>
    <col min="7" max="8" width="10.77734375" style="35" customWidth="1"/>
    <col min="9" max="9" width="1.6640625" style="35" customWidth="1"/>
    <col min="10" max="11" width="10.77734375" style="35" customWidth="1"/>
    <col min="12" max="12" width="7.33203125" style="35" customWidth="1"/>
    <col min="13" max="16384" width="9.109375" style="35"/>
  </cols>
  <sheetData>
    <row r="1" spans="1:12" s="3" customFormat="1" ht="15.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4" customHeight="1"/>
    <row r="3" spans="1:12">
      <c r="A3" s="5" t="s">
        <v>1</v>
      </c>
      <c r="B3" s="41"/>
      <c r="C3" s="42"/>
      <c r="D3" s="43"/>
      <c r="G3" s="7" t="s">
        <v>3</v>
      </c>
      <c r="J3" s="8"/>
    </row>
    <row r="4" spans="1:12">
      <c r="A4" s="7" t="s">
        <v>16</v>
      </c>
    </row>
    <row r="5" spans="1:12">
      <c r="A5" s="35" t="s">
        <v>14</v>
      </c>
      <c r="J5" s="9"/>
    </row>
    <row r="6" spans="1:12" ht="4.95" customHeight="1"/>
    <row r="7" spans="1:12">
      <c r="A7" s="35" t="s">
        <v>4</v>
      </c>
      <c r="J7" s="10"/>
    </row>
    <row r="8" spans="1:12">
      <c r="A8" s="35" t="s">
        <v>5</v>
      </c>
      <c r="D8" s="12"/>
      <c r="E8" s="12"/>
      <c r="F8" s="12"/>
      <c r="G8" s="12"/>
      <c r="H8" s="12"/>
      <c r="I8" s="12"/>
    </row>
    <row r="9" spans="1:12">
      <c r="A9" s="12" t="s">
        <v>6</v>
      </c>
      <c r="B9" s="12" t="s">
        <v>7</v>
      </c>
      <c r="C9" s="12"/>
      <c r="D9" s="12" t="s">
        <v>6</v>
      </c>
      <c r="E9" s="12" t="s">
        <v>7</v>
      </c>
      <c r="F9" s="12"/>
      <c r="G9" s="12" t="s">
        <v>6</v>
      </c>
      <c r="H9" s="12" t="s">
        <v>7</v>
      </c>
      <c r="I9" s="12"/>
      <c r="J9" s="12" t="s">
        <v>6</v>
      </c>
      <c r="K9" s="12" t="s">
        <v>7</v>
      </c>
    </row>
    <row r="10" spans="1:12" ht="15.75" customHeight="1">
      <c r="A10" s="13"/>
      <c r="B10" s="14"/>
      <c r="D10" s="13"/>
      <c r="E10" s="14"/>
      <c r="F10" s="6"/>
      <c r="G10" s="13"/>
      <c r="H10" s="14"/>
      <c r="I10" s="12"/>
      <c r="J10" s="13"/>
      <c r="K10" s="14"/>
    </row>
    <row r="11" spans="1:12">
      <c r="A11" s="13"/>
      <c r="B11" s="14"/>
      <c r="D11" s="13"/>
      <c r="E11" s="14"/>
      <c r="F11" s="6"/>
      <c r="G11" s="13"/>
      <c r="H11" s="14"/>
      <c r="I11" s="12"/>
      <c r="J11" s="13"/>
      <c r="K11" s="14"/>
    </row>
    <row r="12" spans="1:12">
      <c r="A12" s="13"/>
      <c r="B12" s="14"/>
      <c r="D12" s="13"/>
      <c r="E12" s="14"/>
      <c r="F12" s="6"/>
      <c r="G12" s="13"/>
      <c r="H12" s="14"/>
      <c r="I12" s="12"/>
      <c r="J12" s="13"/>
      <c r="K12" s="14"/>
    </row>
    <row r="13" spans="1:12">
      <c r="A13" s="13"/>
      <c r="B13" s="14"/>
      <c r="D13" s="13"/>
      <c r="E13" s="14"/>
      <c r="F13" s="6"/>
      <c r="G13" s="13"/>
      <c r="H13" s="14"/>
      <c r="I13" s="12"/>
      <c r="J13" s="13"/>
      <c r="K13" s="14"/>
    </row>
    <row r="14" spans="1:12">
      <c r="A14" s="13"/>
      <c r="B14" s="14"/>
      <c r="D14" s="13"/>
      <c r="E14" s="14"/>
      <c r="F14" s="6"/>
      <c r="G14" s="13"/>
      <c r="H14" s="14"/>
      <c r="I14" s="12"/>
      <c r="J14" s="13"/>
      <c r="K14" s="14"/>
    </row>
    <row r="15" spans="1:12">
      <c r="A15" s="13"/>
      <c r="B15" s="14"/>
      <c r="D15" s="13"/>
      <c r="E15" s="14"/>
      <c r="F15" s="6"/>
      <c r="G15" s="13"/>
      <c r="H15" s="14"/>
      <c r="I15" s="12"/>
      <c r="J15" s="13"/>
      <c r="K15" s="14"/>
    </row>
    <row r="16" spans="1:12">
      <c r="A16" s="13"/>
      <c r="B16" s="14"/>
      <c r="D16" s="13"/>
      <c r="E16" s="14"/>
      <c r="F16" s="6"/>
      <c r="G16" s="13"/>
      <c r="H16" s="14"/>
      <c r="I16" s="12"/>
      <c r="J16" s="13"/>
      <c r="K16" s="14"/>
    </row>
    <row r="17" spans="1:12">
      <c r="A17" s="13"/>
      <c r="B17" s="14"/>
      <c r="D17" s="13"/>
      <c r="E17" s="14"/>
      <c r="F17" s="6"/>
      <c r="G17" s="13"/>
      <c r="H17" s="14"/>
      <c r="I17" s="12"/>
      <c r="J17" s="13"/>
      <c r="K17" s="14"/>
    </row>
    <row r="18" spans="1:12">
      <c r="A18" s="13"/>
      <c r="B18" s="14"/>
      <c r="D18" s="13"/>
      <c r="E18" s="14"/>
      <c r="F18" s="6"/>
      <c r="G18" s="13"/>
      <c r="H18" s="14"/>
      <c r="I18" s="12"/>
      <c r="J18" s="13"/>
      <c r="K18" s="14"/>
    </row>
    <row r="19" spans="1:12">
      <c r="A19" s="13"/>
      <c r="B19" s="14"/>
      <c r="D19" s="13"/>
      <c r="E19" s="14"/>
      <c r="F19" s="6"/>
      <c r="G19" s="13"/>
      <c r="H19" s="14"/>
      <c r="I19" s="12"/>
      <c r="J19" s="13"/>
      <c r="K19" s="14"/>
    </row>
    <row r="20" spans="1:12">
      <c r="A20" s="13"/>
      <c r="B20" s="14"/>
      <c r="D20" s="13"/>
      <c r="E20" s="14"/>
      <c r="F20" s="6"/>
      <c r="G20" s="13"/>
      <c r="H20" s="14"/>
      <c r="I20" s="12"/>
      <c r="J20" s="13"/>
      <c r="K20" s="14"/>
    </row>
    <row r="21" spans="1:12">
      <c r="A21" s="13"/>
      <c r="B21" s="14"/>
      <c r="D21" s="13"/>
      <c r="E21" s="14"/>
      <c r="F21" s="6"/>
      <c r="G21" s="13"/>
      <c r="H21" s="14"/>
      <c r="I21" s="12"/>
      <c r="J21" s="13"/>
      <c r="K21" s="14"/>
    </row>
    <row r="22" spans="1:12" ht="7.2" customHeight="1"/>
    <row r="23" spans="1:12">
      <c r="H23" s="40" t="s">
        <v>23</v>
      </c>
      <c r="I23" s="12"/>
      <c r="J23" s="15">
        <f>SUM(H10:H21)+SUM(E10:E21)+SUM(B10:B21)+SUM(K10:K21)</f>
        <v>0</v>
      </c>
      <c r="K23" s="38"/>
    </row>
    <row r="24" spans="1:12" ht="4.95" customHeight="1">
      <c r="D24" s="6"/>
      <c r="I24" s="12"/>
    </row>
    <row r="25" spans="1:12">
      <c r="A25" s="35" t="s">
        <v>18</v>
      </c>
      <c r="D25" s="6"/>
      <c r="I25" s="12"/>
      <c r="J25" s="16">
        <f>J5+J7-J23</f>
        <v>0</v>
      </c>
    </row>
    <row r="26" spans="1:12" ht="4.95" customHeight="1">
      <c r="D26" s="6"/>
      <c r="I26" s="12"/>
    </row>
    <row r="27" spans="1:12">
      <c r="A27" s="1" t="s">
        <v>8</v>
      </c>
      <c r="I27" s="12"/>
      <c r="J27" s="17"/>
      <c r="K27" s="18" t="str">
        <f>IF(J25=J27,"BALANCED","OUT OF BALANCE")</f>
        <v>BALANCED</v>
      </c>
    </row>
    <row r="28" spans="1:12" ht="4.95" customHeight="1">
      <c r="I28" s="12"/>
      <c r="J28" s="27"/>
      <c r="L28" s="18"/>
    </row>
    <row r="29" spans="1:12" s="11" customFormat="1">
      <c r="B29" s="26" t="s">
        <v>13</v>
      </c>
      <c r="C29" s="26"/>
      <c r="I29" s="12"/>
      <c r="J29" s="28">
        <f>SUM(J25-J27)</f>
        <v>0</v>
      </c>
      <c r="K29" s="35"/>
      <c r="L29" s="25"/>
    </row>
    <row r="30" spans="1:12" s="11" customFormat="1" ht="6" customHeight="1">
      <c r="B30" s="26"/>
      <c r="C30" s="26"/>
      <c r="I30" s="12"/>
      <c r="J30" s="30"/>
      <c r="K30" s="35"/>
      <c r="L30" s="25"/>
    </row>
    <row r="31" spans="1:12">
      <c r="A31" s="7" t="s">
        <v>15</v>
      </c>
      <c r="B31" s="7"/>
      <c r="C31" s="7"/>
      <c r="D31" s="7"/>
      <c r="I31" s="12"/>
    </row>
    <row r="32" spans="1:12">
      <c r="A32" s="35" t="s">
        <v>9</v>
      </c>
      <c r="D32" s="12"/>
      <c r="E32" s="12"/>
      <c r="F32" s="12"/>
      <c r="G32" s="12"/>
      <c r="H32" s="12"/>
      <c r="I32" s="12"/>
    </row>
    <row r="33" spans="1:11">
      <c r="A33" s="12" t="s">
        <v>6</v>
      </c>
      <c r="B33" s="12" t="s">
        <v>7</v>
      </c>
      <c r="C33" s="12"/>
      <c r="D33" s="12" t="s">
        <v>6</v>
      </c>
      <c r="E33" s="12" t="s">
        <v>7</v>
      </c>
      <c r="F33" s="12"/>
      <c r="G33" s="12" t="s">
        <v>6</v>
      </c>
      <c r="H33" s="12" t="s">
        <v>7</v>
      </c>
      <c r="I33" s="12"/>
      <c r="J33" s="12" t="s">
        <v>6</v>
      </c>
      <c r="K33" s="12" t="s">
        <v>7</v>
      </c>
    </row>
    <row r="34" spans="1:11">
      <c r="A34" s="19"/>
      <c r="B34" s="20"/>
      <c r="D34" s="19"/>
      <c r="E34" s="20"/>
      <c r="F34" s="6"/>
      <c r="G34" s="19"/>
      <c r="H34" s="20"/>
      <c r="I34" s="12"/>
      <c r="J34" s="19"/>
      <c r="K34" s="20"/>
    </row>
    <row r="35" spans="1:11">
      <c r="A35" s="19"/>
      <c r="B35" s="20"/>
      <c r="D35" s="19"/>
      <c r="E35" s="20"/>
      <c r="F35" s="6"/>
      <c r="G35" s="19"/>
      <c r="H35" s="20"/>
      <c r="I35" s="12"/>
      <c r="J35" s="19"/>
      <c r="K35" s="20"/>
    </row>
    <row r="36" spans="1:11">
      <c r="A36" s="19"/>
      <c r="B36" s="20"/>
      <c r="D36" s="19"/>
      <c r="E36" s="20"/>
      <c r="F36" s="6"/>
      <c r="G36" s="19"/>
      <c r="H36" s="20"/>
      <c r="I36" s="12"/>
      <c r="J36" s="19"/>
      <c r="K36" s="20"/>
    </row>
    <row r="37" spans="1:11">
      <c r="A37" s="19"/>
      <c r="B37" s="20"/>
      <c r="D37" s="19"/>
      <c r="E37" s="20"/>
      <c r="F37" s="6"/>
      <c r="G37" s="19"/>
      <c r="H37" s="20"/>
      <c r="I37" s="12"/>
      <c r="J37" s="19"/>
      <c r="K37" s="20"/>
    </row>
    <row r="38" spans="1:11">
      <c r="A38" s="19"/>
      <c r="B38" s="20"/>
      <c r="D38" s="19"/>
      <c r="E38" s="20"/>
      <c r="F38" s="6"/>
      <c r="G38" s="19"/>
      <c r="H38" s="20"/>
      <c r="I38" s="12"/>
      <c r="J38" s="19"/>
      <c r="K38" s="20"/>
    </row>
    <row r="39" spans="1:11">
      <c r="A39" s="19"/>
      <c r="B39" s="20"/>
      <c r="D39" s="19"/>
      <c r="E39" s="20"/>
      <c r="F39" s="6"/>
      <c r="G39" s="19"/>
      <c r="H39" s="20"/>
      <c r="I39" s="12"/>
      <c r="J39" s="19"/>
      <c r="K39" s="20"/>
    </row>
    <row r="40" spans="1:11">
      <c r="A40" s="19"/>
      <c r="B40" s="20"/>
      <c r="D40" s="19"/>
      <c r="E40" s="20"/>
      <c r="F40" s="6"/>
      <c r="G40" s="19"/>
      <c r="H40" s="20"/>
      <c r="I40" s="12"/>
      <c r="J40" s="19"/>
      <c r="K40" s="20"/>
    </row>
    <row r="41" spans="1:11">
      <c r="A41" s="19"/>
      <c r="B41" s="20"/>
      <c r="D41" s="19"/>
      <c r="E41" s="20"/>
      <c r="F41" s="6"/>
      <c r="G41" s="19"/>
      <c r="H41" s="20"/>
      <c r="I41" s="12"/>
      <c r="J41" s="19"/>
      <c r="K41" s="20"/>
    </row>
    <row r="42" spans="1:11">
      <c r="A42" s="19"/>
      <c r="B42" s="20"/>
      <c r="D42" s="19"/>
      <c r="E42" s="20"/>
      <c r="F42" s="6"/>
      <c r="G42" s="19"/>
      <c r="H42" s="20"/>
      <c r="I42" s="12"/>
      <c r="J42" s="19"/>
      <c r="K42" s="20"/>
    </row>
    <row r="43" spans="1:11">
      <c r="A43" s="19"/>
      <c r="B43" s="20"/>
      <c r="D43" s="19"/>
      <c r="E43" s="20"/>
      <c r="F43" s="6"/>
      <c r="G43" s="19"/>
      <c r="H43" s="20"/>
      <c r="I43" s="12"/>
      <c r="J43" s="19"/>
      <c r="K43" s="20"/>
    </row>
    <row r="44" spans="1:11">
      <c r="A44" s="19"/>
      <c r="B44" s="20"/>
      <c r="D44" s="19"/>
      <c r="E44" s="20"/>
      <c r="F44" s="6"/>
      <c r="G44" s="19"/>
      <c r="H44" s="20"/>
      <c r="I44" s="12"/>
      <c r="J44" s="19"/>
      <c r="K44" s="20"/>
    </row>
    <row r="45" spans="1:11" ht="6" customHeight="1">
      <c r="I45" s="12"/>
    </row>
    <row r="46" spans="1:11">
      <c r="H46" s="40" t="s">
        <v>24</v>
      </c>
      <c r="I46" s="12"/>
      <c r="J46" s="15">
        <f>SUM(H34:H44)+SUM(E34:E44)+SUM(B34:B44)+SUM(K34:K44)</f>
        <v>0</v>
      </c>
      <c r="K46" s="38"/>
    </row>
    <row r="47" spans="1:11" ht="11.4" customHeight="1">
      <c r="A47" s="35" t="s">
        <v>10</v>
      </c>
      <c r="I47" s="12"/>
      <c r="K47" s="38"/>
    </row>
    <row r="48" spans="1:11" ht="11.4" customHeight="1">
      <c r="B48" s="22"/>
      <c r="C48" s="22"/>
      <c r="D48" s="21"/>
      <c r="E48" s="22"/>
      <c r="F48" s="22"/>
      <c r="G48" s="22"/>
      <c r="I48" s="12"/>
      <c r="J48" s="23"/>
      <c r="K48" s="38"/>
    </row>
    <row r="49" spans="1:12" ht="11.4" customHeight="1">
      <c r="B49" s="29"/>
      <c r="C49" s="22"/>
      <c r="D49" s="21"/>
      <c r="E49" s="22"/>
      <c r="F49" s="22"/>
      <c r="G49" s="22"/>
      <c r="I49" s="12"/>
      <c r="J49" s="23"/>
      <c r="K49" s="38"/>
    </row>
    <row r="50" spans="1:12" ht="11.4" customHeight="1">
      <c r="B50" s="29"/>
      <c r="C50" s="22"/>
      <c r="D50" s="21"/>
      <c r="E50" s="22"/>
      <c r="F50" s="22"/>
      <c r="G50" s="22"/>
      <c r="I50" s="12"/>
      <c r="J50" s="23"/>
      <c r="K50" s="38"/>
    </row>
    <row r="51" spans="1:12" ht="4.95" customHeight="1">
      <c r="I51" s="12"/>
      <c r="K51" s="38"/>
    </row>
    <row r="52" spans="1:12">
      <c r="A52" s="35" t="s">
        <v>11</v>
      </c>
      <c r="I52" s="12"/>
      <c r="J52" s="16">
        <f>J25+J46+J48+J49+J50</f>
        <v>0</v>
      </c>
      <c r="K52" s="39"/>
    </row>
    <row r="53" spans="1:12" ht="4.95" customHeight="1"/>
    <row r="54" spans="1:12">
      <c r="A54" s="35" t="s">
        <v>12</v>
      </c>
      <c r="J54" s="24">
        <v>5000</v>
      </c>
      <c r="K54" s="18" t="str">
        <f>IF(J52=J54,"BALANCED","OUT OF BALANCE")</f>
        <v>OUT OF BALANCE</v>
      </c>
    </row>
    <row r="55" spans="1:12" ht="4.95" customHeight="1"/>
    <row r="56" spans="1:12">
      <c r="B56" s="26" t="s">
        <v>13</v>
      </c>
      <c r="C56" s="26"/>
      <c r="J56" s="16">
        <f>J54-J52</f>
        <v>5000</v>
      </c>
      <c r="K56" s="39"/>
    </row>
    <row r="57" spans="1:12" ht="6.6" customHeight="1"/>
    <row r="58" spans="1:12" ht="14.4">
      <c r="A58" s="45" t="s">
        <v>20</v>
      </c>
      <c r="B58" s="45"/>
      <c r="D58" s="33" t="s">
        <v>22</v>
      </c>
    </row>
    <row r="59" spans="1:12">
      <c r="A59" s="45" t="s">
        <v>21</v>
      </c>
      <c r="B59" s="45"/>
      <c r="D59" s="32"/>
      <c r="E59" s="32"/>
      <c r="F59" s="32"/>
      <c r="G59" s="32"/>
      <c r="H59" s="22"/>
      <c r="I59" s="22"/>
      <c r="J59" s="22"/>
      <c r="K59" s="22"/>
      <c r="L59" s="22"/>
    </row>
    <row r="60" spans="1:12" ht="16.8" customHeight="1">
      <c r="D60" s="46"/>
      <c r="E60" s="46"/>
      <c r="F60" s="46"/>
      <c r="G60" s="46"/>
      <c r="H60" s="46"/>
      <c r="I60" s="46"/>
      <c r="J60" s="46"/>
      <c r="K60" s="36"/>
      <c r="L60" s="29"/>
    </row>
    <row r="62" spans="1:12">
      <c r="A62" s="22"/>
      <c r="B62" s="22"/>
      <c r="C62" s="22"/>
      <c r="D62" s="22"/>
      <c r="E62" s="22"/>
      <c r="F62" s="6"/>
      <c r="G62" s="47"/>
      <c r="H62" s="47"/>
      <c r="I62" s="37"/>
    </row>
    <row r="63" spans="1:12">
      <c r="A63" s="44" t="s">
        <v>17</v>
      </c>
      <c r="B63" s="44"/>
      <c r="C63" s="44"/>
      <c r="D63" s="44"/>
      <c r="E63" s="44"/>
      <c r="F63" s="31"/>
      <c r="G63" s="44" t="s">
        <v>0</v>
      </c>
      <c r="H63" s="44"/>
      <c r="I63" s="37"/>
    </row>
    <row r="65" spans="1:9">
      <c r="A65" s="22"/>
      <c r="B65" s="22"/>
      <c r="C65" s="22"/>
      <c r="D65" s="22"/>
      <c r="E65" s="22"/>
      <c r="G65" s="47"/>
      <c r="H65" s="47"/>
      <c r="I65" s="37"/>
    </row>
    <row r="66" spans="1:9">
      <c r="A66" s="44" t="s">
        <v>19</v>
      </c>
      <c r="B66" s="44"/>
      <c r="C66" s="44"/>
      <c r="D66" s="44"/>
      <c r="E66" s="44"/>
      <c r="G66" s="44" t="s">
        <v>0</v>
      </c>
      <c r="H66" s="44"/>
      <c r="I66" s="37"/>
    </row>
  </sheetData>
  <mergeCells count="10">
    <mergeCell ref="G65:H65"/>
    <mergeCell ref="A66:E66"/>
    <mergeCell ref="G66:H66"/>
    <mergeCell ref="B3:D3"/>
    <mergeCell ref="A58:B58"/>
    <mergeCell ref="A59:B59"/>
    <mergeCell ref="D60:J60"/>
    <mergeCell ref="G62:H62"/>
    <mergeCell ref="A63:E63"/>
    <mergeCell ref="G63:H63"/>
  </mergeCells>
  <dataValidations count="2">
    <dataValidation type="custom" allowBlank="1" showInputMessage="1" showErrorMessage="1" sqref="J56:K56 L28:L30 K46:K52 J23 J25 K27 J29 J46 J52 K54">
      <formula1>"JP"</formula1>
    </dataValidation>
    <dataValidation type="list" allowBlank="1" showInputMessage="1" showErrorMessage="1" sqref="D58">
      <formula1>"Yes,No"</formula1>
    </dataValidation>
  </dataValidations>
  <printOptions horizontalCentered="1"/>
  <pageMargins left="0.52" right="0.38" top="0.28999999999999998" bottom="0.3" header="0.23" footer="0.23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Bank Reconciliation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</vt:vector>
  </TitlesOfParts>
  <Company>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Lazenberry</dc:creator>
  <cp:lastModifiedBy>John Piscacek</cp:lastModifiedBy>
  <cp:lastPrinted>2011-10-25T21:21:28Z</cp:lastPrinted>
  <dcterms:created xsi:type="dcterms:W3CDTF">2001-02-23T17:09:09Z</dcterms:created>
  <dcterms:modified xsi:type="dcterms:W3CDTF">2011-10-25T21:21:33Z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-1231233401</vt:i4>
  </property>
  <property fmtid="{D5CDD505-2E9C-101B-9397-08002B2CF9AE}" pid="3" name="_EmailSubject">
    <vt:lpwstr>End of Month Bank Reconciliation Instructions</vt:lpwstr>
  </property>
  <property fmtid="{D5CDD505-2E9C-101B-9397-08002B2CF9AE}" pid="4" name="_AuthorEmail">
    <vt:lpwstr>LGuy@pasadenaisd.org</vt:lpwstr>
  </property>
  <property fmtid="{D5CDD505-2E9C-101B-9397-08002B2CF9AE}" pid="5" name="_AuthorEmailDisplayName">
    <vt:lpwstr>Lisa Guy</vt:lpwstr>
  </property>
  <property fmtid="{D5CDD505-2E9C-101B-9397-08002B2CF9AE}" pid="6" name="_ReviewingToolsShownOnce">
    <vt:lpwstr/>
  </property>
</Properties>
</file>